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05" windowHeight="4695" activeTab="0"/>
  </bookViews>
  <sheets>
    <sheet name="Orçamento" sheetId="1" r:id="rId1"/>
    <sheet name="Plan3" sheetId="2" r:id="rId2"/>
  </sheets>
  <definedNames>
    <definedName name="_xlnm.Print_Area" localSheetId="0">'Orçamento'!$A$1:$G$47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<sst xmlns="http://schemas.openxmlformats.org/spreadsheetml/2006/main" count="28" uniqueCount="27">
  <si>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 ITEM</t>
  </si>
  <si>
    <t>DISCRIMINAÇÃO DOS SERVIÇOS</t>
  </si>
  <si>
    <t xml:space="preserve"> UNID.</t>
  </si>
  <si>
    <t>QUANT.</t>
  </si>
  <si>
    <t>TOTAL</t>
  </si>
  <si>
    <t xml:space="preserve">PLANILHA DE ORÇAMENTO                                                                              </t>
  </si>
  <si>
    <r>
      <t xml:space="preserve">FOLHA: </t>
    </r>
    <r>
      <rPr>
        <sz val="12"/>
        <rFont val="Arial"/>
        <family val="2"/>
      </rPr>
      <t>1 / 1</t>
    </r>
  </si>
  <si>
    <t>CÓDIGO</t>
  </si>
  <si>
    <t>PREÇO UNITÁRIO</t>
  </si>
  <si>
    <r>
      <t xml:space="preserve">PROPRIETÁRIA: </t>
    </r>
    <r>
      <rPr>
        <sz val="12"/>
        <rFont val="Arial"/>
        <family val="2"/>
      </rPr>
      <t xml:space="preserve">Prefeitura Municipal de Cabo Verde - MG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</t>
    </r>
  </si>
  <si>
    <t>Engenheiro Responsável: Márcia A.E.Madeira</t>
  </si>
  <si>
    <t xml:space="preserve">176.622 /D </t>
  </si>
  <si>
    <t>CREA</t>
  </si>
  <si>
    <t>BDI</t>
  </si>
  <si>
    <t>TOTAL GERAL DO  ORÇAMENTO COM BDI</t>
  </si>
  <si>
    <t>Carimbo e assinatura do Prefeito</t>
  </si>
  <si>
    <t>unid.</t>
  </si>
  <si>
    <t>m²</t>
  </si>
  <si>
    <t>Limpeza da Superfície</t>
  </si>
  <si>
    <t>73806/001</t>
  </si>
  <si>
    <t>Pesquisa de mercado</t>
  </si>
  <si>
    <r>
      <t xml:space="preserve">DATA : </t>
    </r>
    <r>
      <rPr>
        <sz val="12"/>
        <rFont val="Arial"/>
        <family val="2"/>
      </rPr>
      <t>Abril 2018</t>
    </r>
  </si>
  <si>
    <r>
      <t xml:space="preserve">DIMENSÕES: </t>
    </r>
    <r>
      <rPr>
        <sz val="12"/>
        <rFont val="Arial"/>
        <family val="2"/>
      </rPr>
      <t>4.499,86 m</t>
    </r>
  </si>
  <si>
    <t>OBRA: SINALIZAÇÃO HORIZONTAL</t>
  </si>
  <si>
    <r>
      <t>LOCALIZAÇÃO:</t>
    </r>
    <r>
      <rPr>
        <sz val="12"/>
        <rFont val="Arial"/>
        <family val="2"/>
      </rPr>
      <t xml:space="preserve"> Diversas Ruas do Município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</t>
    </r>
  </si>
  <si>
    <t>Tachão (250 x 160 x 50) mm - Fornecimento e instalação</t>
  </si>
  <si>
    <t>Sinalização horizontal com tinta retrorrefletiva a base de resina/termoplásticas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</si>
</sst>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_(* #,##0.000_);_(* \(#,##0.00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[$-416]dddd\,\ d&quot; de &quot;mmmm&quot; de &quot;yyyy"/>
    <numFmt numFmtId="186" formatCode="&quot;R$&quot;\ #,##0.00"/>
    <numFmt numFmtId="187" formatCode="0.000%"/>
    <numFmt numFmtId="188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9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4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44" fontId="3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171" fontId="0" fillId="0" borderId="12" xfId="6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44" fontId="0" fillId="0" borderId="12" xfId="60" applyNumberFormat="1" applyFont="1" applyFill="1" applyBorder="1" applyAlignment="1">
      <alignment horizontal="right" vertical="center" wrapText="1"/>
    </xf>
    <xf numFmtId="44" fontId="0" fillId="0" borderId="12" xfId="60" applyNumberFormat="1" applyFont="1" applyFill="1" applyBorder="1" applyAlignment="1">
      <alignment horizontal="right" wrapText="1"/>
    </xf>
    <xf numFmtId="44" fontId="1" fillId="0" borderId="12" xfId="60" applyNumberFormat="1" applyFont="1" applyBorder="1" applyAlignment="1">
      <alignment/>
    </xf>
    <xf numFmtId="44" fontId="7" fillId="0" borderId="12" xfId="6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6.140625" style="8" customWidth="1"/>
    <col min="2" max="2" width="11.57421875" style="8" customWidth="1"/>
    <col min="3" max="3" width="70.00390625" style="5" customWidth="1"/>
    <col min="4" max="4" width="6.28125" style="5" customWidth="1"/>
    <col min="5" max="5" width="14.28125" style="5" customWidth="1"/>
    <col min="6" max="6" width="16.57421875" style="5" customWidth="1"/>
    <col min="7" max="7" width="15.140625" style="5" customWidth="1"/>
    <col min="8" max="8" width="9.140625" style="5" customWidth="1"/>
    <col min="9" max="9" width="13.28125" style="5" bestFit="1" customWidth="1"/>
    <col min="10" max="16384" width="9.140625" style="5" customWidth="1"/>
  </cols>
  <sheetData>
    <row r="1" spans="1:7" s="1" customFormat="1" ht="15.75">
      <c r="A1" s="51" t="s">
        <v>5</v>
      </c>
      <c r="B1" s="52"/>
      <c r="C1" s="53"/>
      <c r="D1" s="54" t="s">
        <v>6</v>
      </c>
      <c r="E1" s="54"/>
      <c r="F1" s="54"/>
      <c r="G1" s="54"/>
    </row>
    <row r="2" spans="1:7" s="2" customFormat="1" ht="15.75">
      <c r="A2" s="54" t="s">
        <v>9</v>
      </c>
      <c r="B2" s="54"/>
      <c r="C2" s="54"/>
      <c r="D2" s="54" t="s">
        <v>21</v>
      </c>
      <c r="E2" s="54"/>
      <c r="F2" s="54"/>
      <c r="G2" s="54"/>
    </row>
    <row r="3" spans="1:7" s="2" customFormat="1" ht="15.75">
      <c r="A3" s="57" t="s">
        <v>23</v>
      </c>
      <c r="B3" s="58"/>
      <c r="C3" s="58"/>
      <c r="D3" s="54" t="s">
        <v>22</v>
      </c>
      <c r="E3" s="54"/>
      <c r="F3" s="54"/>
      <c r="G3" s="54"/>
    </row>
    <row r="4" spans="1:7" s="2" customFormat="1" ht="15.75">
      <c r="A4" s="59"/>
      <c r="B4" s="60"/>
      <c r="C4" s="60"/>
      <c r="D4" s="9"/>
      <c r="E4" s="9"/>
      <c r="F4" s="9"/>
      <c r="G4" s="10"/>
    </row>
    <row r="5" spans="1:7" s="3" customFormat="1" ht="15.75">
      <c r="A5" s="48" t="s">
        <v>24</v>
      </c>
      <c r="B5" s="49"/>
      <c r="C5" s="49"/>
      <c r="D5" s="49"/>
      <c r="E5" s="49"/>
      <c r="F5" s="49"/>
      <c r="G5" s="50"/>
    </row>
    <row r="6" spans="1:7" s="3" customFormat="1" ht="12.75">
      <c r="A6" s="61"/>
      <c r="B6" s="61"/>
      <c r="C6" s="61"/>
      <c r="D6" s="61"/>
      <c r="E6" s="61"/>
      <c r="F6" s="61"/>
      <c r="G6" s="61"/>
    </row>
    <row r="7" spans="1:7" s="2" customFormat="1" ht="12.75">
      <c r="A7" s="11" t="s">
        <v>0</v>
      </c>
      <c r="B7" s="11" t="s">
        <v>7</v>
      </c>
      <c r="C7" s="11" t="s">
        <v>1</v>
      </c>
      <c r="D7" s="12" t="s">
        <v>2</v>
      </c>
      <c r="E7" s="11" t="s">
        <v>3</v>
      </c>
      <c r="F7" s="12" t="s">
        <v>8</v>
      </c>
      <c r="G7" s="11" t="s">
        <v>4</v>
      </c>
    </row>
    <row r="8" spans="1:7" s="4" customFormat="1" ht="12.75">
      <c r="A8" s="31">
        <v>1</v>
      </c>
      <c r="B8" s="31" t="s">
        <v>19</v>
      </c>
      <c r="C8" s="30" t="s">
        <v>18</v>
      </c>
      <c r="D8" s="31" t="s">
        <v>17</v>
      </c>
      <c r="E8" s="34">
        <v>674.97</v>
      </c>
      <c r="F8" s="34">
        <v>1.24</v>
      </c>
      <c r="G8" s="37">
        <f>E8*F8</f>
        <v>836.9628</v>
      </c>
    </row>
    <row r="9" spans="1:7" ht="12.75">
      <c r="A9" s="32">
        <v>2</v>
      </c>
      <c r="B9" s="32">
        <v>72947</v>
      </c>
      <c r="C9" s="29" t="s">
        <v>26</v>
      </c>
      <c r="D9" s="32" t="s">
        <v>17</v>
      </c>
      <c r="E9" s="28">
        <v>674.97</v>
      </c>
      <c r="F9" s="28">
        <v>20.94</v>
      </c>
      <c r="G9" s="37">
        <f>E9*F9</f>
        <v>14133.8718</v>
      </c>
    </row>
    <row r="10" spans="1:7" ht="25.5">
      <c r="A10" s="32">
        <v>3</v>
      </c>
      <c r="B10" s="36" t="s">
        <v>20</v>
      </c>
      <c r="C10" s="29" t="s">
        <v>25</v>
      </c>
      <c r="D10" s="32" t="s">
        <v>16</v>
      </c>
      <c r="E10" s="35">
        <v>100</v>
      </c>
      <c r="F10" s="28">
        <v>20</v>
      </c>
      <c r="G10" s="38">
        <f>E10*F10</f>
        <v>2000</v>
      </c>
    </row>
    <row r="11" spans="1:9" s="7" customFormat="1" ht="13.5" customHeight="1">
      <c r="A11" s="18"/>
      <c r="B11" s="18"/>
      <c r="G11" s="39">
        <f>SUM(G8:G10)</f>
        <v>16970.834600000002</v>
      </c>
      <c r="I11" s="27"/>
    </row>
    <row r="12" spans="1:9" s="7" customFormat="1" ht="13.5" customHeight="1">
      <c r="A12" s="41" t="s">
        <v>13</v>
      </c>
      <c r="B12" s="42"/>
      <c r="C12" s="42"/>
      <c r="D12" s="42"/>
      <c r="E12" s="42"/>
      <c r="F12" s="43"/>
      <c r="G12" s="19">
        <v>0.26</v>
      </c>
      <c r="I12" s="27"/>
    </row>
    <row r="13" spans="1:7" ht="15">
      <c r="A13" s="44" t="s">
        <v>14</v>
      </c>
      <c r="B13" s="45"/>
      <c r="C13" s="45"/>
      <c r="D13" s="45"/>
      <c r="E13" s="45"/>
      <c r="F13" s="46"/>
      <c r="G13" s="40">
        <f>G11*1.26</f>
        <v>21383.251596000002</v>
      </c>
    </row>
    <row r="14" spans="1:7" ht="15">
      <c r="A14" s="20"/>
      <c r="B14" s="21"/>
      <c r="C14" s="22"/>
      <c r="D14" s="21"/>
      <c r="E14" s="21"/>
      <c r="F14" s="21"/>
      <c r="G14" s="23"/>
    </row>
    <row r="15" spans="1:7" ht="15">
      <c r="A15" s="20"/>
      <c r="B15" s="21"/>
      <c r="C15" s="22"/>
      <c r="D15" s="21"/>
      <c r="E15" s="21"/>
      <c r="F15" s="21"/>
      <c r="G15" s="23"/>
    </row>
    <row r="16" spans="1:7" ht="15">
      <c r="A16" s="20"/>
      <c r="B16" s="21"/>
      <c r="C16" s="22"/>
      <c r="D16" s="21"/>
      <c r="E16" s="21"/>
      <c r="F16" s="21"/>
      <c r="G16" s="23"/>
    </row>
    <row r="17" spans="1:7" ht="12.75">
      <c r="A17" s="14"/>
      <c r="B17" s="15"/>
      <c r="C17" s="26"/>
      <c r="D17" s="13"/>
      <c r="E17" s="13"/>
      <c r="F17" s="13"/>
      <c r="G17" s="13"/>
    </row>
    <row r="18" spans="1:7" ht="12.75">
      <c r="A18" s="13"/>
      <c r="B18" s="13"/>
      <c r="C18" s="55" t="s">
        <v>10</v>
      </c>
      <c r="D18" s="56"/>
      <c r="E18" s="13"/>
      <c r="F18" s="33"/>
      <c r="G18" s="13"/>
    </row>
    <row r="19" spans="1:7" ht="12.75">
      <c r="A19" s="13"/>
      <c r="B19" s="13"/>
      <c r="C19" s="16" t="s">
        <v>11</v>
      </c>
      <c r="D19" s="13"/>
      <c r="E19" s="13"/>
      <c r="F19" s="13"/>
      <c r="G19" s="13"/>
    </row>
    <row r="20" spans="1:7" ht="12.75">
      <c r="A20" s="13"/>
      <c r="B20" s="13"/>
      <c r="C20" s="17" t="s">
        <v>12</v>
      </c>
      <c r="D20" s="13"/>
      <c r="E20" s="13"/>
      <c r="F20" s="13"/>
      <c r="G20" s="13"/>
    </row>
    <row r="21" spans="1:6" ht="12.75">
      <c r="A21" s="13"/>
      <c r="B21" s="13"/>
      <c r="C21" s="17"/>
      <c r="D21" s="13"/>
      <c r="E21" s="13"/>
      <c r="F21" s="13"/>
    </row>
    <row r="22" spans="1:7" ht="12.75">
      <c r="A22" s="13"/>
      <c r="B22" s="13"/>
      <c r="C22" s="17"/>
      <c r="D22" s="13"/>
      <c r="E22" s="13"/>
      <c r="F22" s="13"/>
      <c r="G22" s="13"/>
    </row>
    <row r="23" spans="1:7" ht="12.75">
      <c r="A23" s="13"/>
      <c r="B23" s="13"/>
      <c r="C23" s="13"/>
      <c r="D23" s="13"/>
      <c r="E23" s="13"/>
      <c r="F23" s="13"/>
      <c r="G23" s="13"/>
    </row>
    <row r="24" spans="1:7" ht="12.75">
      <c r="A24" s="13"/>
      <c r="B24" s="13"/>
      <c r="C24" s="25"/>
      <c r="D24" s="13"/>
      <c r="E24" s="13"/>
      <c r="F24" s="13"/>
      <c r="G24" s="13"/>
    </row>
    <row r="25" ht="12.75">
      <c r="C25" s="24" t="s">
        <v>15</v>
      </c>
    </row>
    <row r="26" spans="1:7" ht="12.75">
      <c r="A26" s="47"/>
      <c r="B26" s="47"/>
      <c r="C26" s="47"/>
      <c r="D26" s="47"/>
      <c r="E26" s="47"/>
      <c r="F26" s="47"/>
      <c r="G26" s="47"/>
    </row>
    <row r="27" spans="1:7" s="6" customFormat="1" ht="12.75">
      <c r="A27" s="47"/>
      <c r="B27" s="47"/>
      <c r="C27" s="47"/>
      <c r="D27" s="47"/>
      <c r="E27" s="47"/>
      <c r="F27" s="47"/>
      <c r="G27" s="47"/>
    </row>
    <row r="32" ht="12.75">
      <c r="C32" s="13"/>
    </row>
  </sheetData>
  <sheetProtection/>
  <mergeCells count="12">
    <mergeCell ref="A3:C4"/>
    <mergeCell ref="A6:G6"/>
    <mergeCell ref="A12:F12"/>
    <mergeCell ref="A13:F13"/>
    <mergeCell ref="A26:G27"/>
    <mergeCell ref="A5:G5"/>
    <mergeCell ref="A1:C1"/>
    <mergeCell ref="D1:G1"/>
    <mergeCell ref="A2:C2"/>
    <mergeCell ref="D2:G2"/>
    <mergeCell ref="D3:G3"/>
    <mergeCell ref="C18:D18"/>
  </mergeCells>
  <printOptions horizontalCentered="1" verticalCentered="1"/>
  <pageMargins left="0.7874015748031497" right="0.3937007874015748" top="0.3937007874015748" bottom="0.3937007874015748" header="0" footer="0"/>
  <pageSetup horizontalDpi="600" verticalDpi="600" orientation="landscape" paperSize="9" scale="95" r:id="rId1"/>
  <headerFooter alignWithMargins="0">
    <oddHeader>&amp;CPágina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AGUA PRETA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SILVA BULAD</dc:creator>
  <cp:keywords/>
  <dc:description/>
  <cp:lastModifiedBy>PMCV</cp:lastModifiedBy>
  <cp:lastPrinted>2018-04-13T19:45:51Z</cp:lastPrinted>
  <dcterms:created xsi:type="dcterms:W3CDTF">1997-09-22T21:21:18Z</dcterms:created>
  <dcterms:modified xsi:type="dcterms:W3CDTF">2018-04-16T11:41:31Z</dcterms:modified>
  <cp:category/>
  <cp:version/>
  <cp:contentType/>
  <cp:contentStatus/>
</cp:coreProperties>
</file>